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мельниково\Desktop\ДОХОДЫ\РЕЕСТР МУНИЦИПАЛЬНОГО ИМУЩЕСТВА\мельниково\МЕЛЬНИКОВО К РАЗМЕЩ\"/>
    </mc:Choice>
  </mc:AlternateContent>
  <bookViews>
    <workbookView xWindow="0" yWindow="0" windowWidth="19200" windowHeight="12195"/>
  </bookViews>
  <sheets>
    <sheet name="Лист1" sheetId="1" r:id="rId1"/>
  </sheets>
  <calcPr calcId="162913" refMode="R1C1"/>
</workbook>
</file>

<file path=xl/calcChain.xml><?xml version="1.0" encoding="utf-8"?>
<calcChain xmlns="http://schemas.openxmlformats.org/spreadsheetml/2006/main">
  <c r="D72" i="1" l="1"/>
  <c r="D12" i="1" l="1"/>
  <c r="D73" i="1" s="1"/>
</calcChain>
</file>

<file path=xl/sharedStrings.xml><?xml version="1.0" encoding="utf-8"?>
<sst xmlns="http://schemas.openxmlformats.org/spreadsheetml/2006/main" count="250" uniqueCount="89">
  <si>
    <t xml:space="preserve">                               2 РАЗДЕЛ.   ДВИЖИМОЕ ИМУЩЕСТВО</t>
  </si>
  <si>
    <t>Наименование ОС</t>
  </si>
  <si>
    <t>Балансовая стоимость</t>
  </si>
  <si>
    <t>Дата возникновения права</t>
  </si>
  <si>
    <t>Сведения о правообладателе</t>
  </si>
  <si>
    <t>Сведения об ограничениях</t>
  </si>
  <si>
    <t>№ п/п</t>
  </si>
  <si>
    <t>оперативное управление</t>
  </si>
  <si>
    <t>казана МО</t>
  </si>
  <si>
    <t>инвентарный номер</t>
  </si>
  <si>
    <t>нет</t>
  </si>
  <si>
    <t>12.01.2015</t>
  </si>
  <si>
    <t>14.05.2008</t>
  </si>
  <si>
    <t>31.03.2008</t>
  </si>
  <si>
    <t>автомобиль КРАЗ 255 Б1 ( АЦ 8,5-255 Б1)</t>
  </si>
  <si>
    <t>автомобиль ЗИЛ- 131 "АРС-14"</t>
  </si>
  <si>
    <t>ГАЗ 53 АУ 300772 МВ</t>
  </si>
  <si>
    <t>КАЗНА МЕЛЬНИКОВСКОГО СЕЛЬСОВЕТА</t>
  </si>
  <si>
    <t>АДМИНИСТРАЦИЯ МЕЛЬНИКОВСКОГО СЕЛЬСОВЕТА</t>
  </si>
  <si>
    <t>администрация Мельниковского сельсовета</t>
  </si>
  <si>
    <t>ИПБ АРС(ВС 500RS)- бесперебойник</t>
  </si>
  <si>
    <t>Компьютер в сборе ( Intel Pentium)</t>
  </si>
  <si>
    <t>компьютер</t>
  </si>
  <si>
    <t>ноутбук (с сумкой)</t>
  </si>
  <si>
    <t>принтер</t>
  </si>
  <si>
    <t>Принтер НР 1018 (1)</t>
  </si>
  <si>
    <t>принтер НР 1018 (2)</t>
  </si>
  <si>
    <t>принтер  Р 1006</t>
  </si>
  <si>
    <t>ФАКС</t>
  </si>
  <si>
    <t>ПроекторViewSonic PA503X DLP 2.12кг</t>
  </si>
  <si>
    <t>персональный компьютер</t>
  </si>
  <si>
    <t>мп электроника</t>
  </si>
  <si>
    <t>микшерный пульт м 10 и</t>
  </si>
  <si>
    <t>Микшерный пульт Венец</t>
  </si>
  <si>
    <t>микрофон 16906 с коммуникациями</t>
  </si>
  <si>
    <t>микрофон 16906  с коммуникациями 2</t>
  </si>
  <si>
    <t>Комплект звуковой аппаратуры 2014г.</t>
  </si>
  <si>
    <t>комплект звуковой аппаратуры</t>
  </si>
  <si>
    <t>усилитель мощности двухрамерный ЕР 1500</t>
  </si>
  <si>
    <t>усилитель ALESIS</t>
  </si>
  <si>
    <t>Усилитель "Венец -2"</t>
  </si>
  <si>
    <t>телевизор</t>
  </si>
  <si>
    <t>световой прибор МН 257</t>
  </si>
  <si>
    <t>световой прибор  cnavve</t>
  </si>
  <si>
    <t>пожарная сигнализация</t>
  </si>
  <si>
    <t>Автомобиль ГАЗ-3110  ВОЛГА</t>
  </si>
  <si>
    <t>УАЗ 220694</t>
  </si>
  <si>
    <t>беговая дорожка</t>
  </si>
  <si>
    <t>мебель-стенка офисная</t>
  </si>
  <si>
    <t>офисный свтол</t>
  </si>
  <si>
    <t>офисный стол</t>
  </si>
  <si>
    <t>офисный шкаф с приставкой</t>
  </si>
  <si>
    <t>стол для ксерокса</t>
  </si>
  <si>
    <t xml:space="preserve">1010112                       </t>
  </si>
  <si>
    <t xml:space="preserve">1010114                       </t>
  </si>
  <si>
    <t xml:space="preserve">1010111                       </t>
  </si>
  <si>
    <t>21.04.2015</t>
  </si>
  <si>
    <t>08.02.2018</t>
  </si>
  <si>
    <t>01.01.2005</t>
  </si>
  <si>
    <t>01.01.2004</t>
  </si>
  <si>
    <t>18.12.2008</t>
  </si>
  <si>
    <t>01.02.2008</t>
  </si>
  <si>
    <t>13.12.2007</t>
  </si>
  <si>
    <t>04.04.2018</t>
  </si>
  <si>
    <t>01.11.2017</t>
  </si>
  <si>
    <t>28.11.2008</t>
  </si>
  <si>
    <t>09.01.2008</t>
  </si>
  <si>
    <t>17.07.2008</t>
  </si>
  <si>
    <t>31.10.2007</t>
  </si>
  <si>
    <t>Плеер DVD</t>
  </si>
  <si>
    <t>Музыкальный центр караоки</t>
  </si>
  <si>
    <t>световой эффект "Пальма"</t>
  </si>
  <si>
    <t xml:space="preserve"> Ноутбук Lenovo v110-15 2019</t>
  </si>
  <si>
    <t>Аккордеон "Тула" 2019</t>
  </si>
  <si>
    <t>Вокальная радиосистема с 2-мя ручными передатчиками и капсюлем 2019</t>
  </si>
  <si>
    <t xml:space="preserve"> РЕЕСТР МУНИЦИПАЛЬНОГО ИМУЩЕСТВА </t>
  </si>
  <si>
    <t>МУНИЦИПАЛЬНОГО ОБРАЗОВАНИЯ МЕЛЬНИКОВСКИЙ СЕЛЬСОВЕТ</t>
  </si>
  <si>
    <t>Светильник на солнечной батарее</t>
  </si>
  <si>
    <t>Фонарь уличного освещения</t>
  </si>
  <si>
    <t>Бак ТБО</t>
  </si>
  <si>
    <t>Костюм хоровой</t>
  </si>
  <si>
    <t>Профессиональная оранжеровочная станция</t>
  </si>
  <si>
    <t>крестообразная стойка</t>
  </si>
  <si>
    <t>итого:</t>
  </si>
  <si>
    <t>Итого</t>
  </si>
  <si>
    <t>ТСС Бензогенератр</t>
  </si>
  <si>
    <t>Спорт площадка 2020</t>
  </si>
  <si>
    <t>ВСЕГО</t>
  </si>
  <si>
    <t>01.01.2021г.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</si>
</sst>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0_р_.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3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center" vertical="center" wrapText="1"/>
    </xf>
    <xf numFmtId="0" fontId="0" fillId="2" borderId="0" xfId="0" applyFill="1"/>
    <xf numFmtId="2" fontId="0" fillId="0" borderId="1" xfId="0" applyNumberForma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 wrapText="1"/>
    </xf>
    <xf numFmtId="0" fontId="3" fillId="2" borderId="5" xfId="0" applyFont="1" applyFill="1" applyBorder="1" applyAlignment="1">
      <alignment horizontal="left" wrapText="1"/>
    </xf>
    <xf numFmtId="165" fontId="2" fillId="2" borderId="6" xfId="0" applyNumberFormat="1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165" fontId="3" fillId="2" borderId="1" xfId="0" applyNumberFormat="1" applyFont="1" applyFill="1" applyBorder="1" applyAlignment="1">
      <alignment horizontal="center" vertical="top" wrapText="1"/>
    </xf>
    <xf numFmtId="14" fontId="3" fillId="2" borderId="1" xfId="0" applyNumberFormat="1" applyFont="1" applyFill="1" applyBorder="1" applyAlignment="1">
      <alignment horizontal="right" vertical="top" wrapText="1"/>
    </xf>
    <xf numFmtId="0" fontId="1" fillId="0" borderId="4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wrapText="1"/>
    </xf>
    <xf numFmtId="0" fontId="1" fillId="0" borderId="1" xfId="0" applyFont="1" applyBorder="1" applyAlignment="1">
      <alignment wrapText="1"/>
    </xf>
    <xf numFmtId="4" fontId="3" fillId="2" borderId="1" xfId="0" applyNumberFormat="1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top" wrapText="1"/>
    </xf>
    <xf numFmtId="14" fontId="2" fillId="2" borderId="6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wrapText="1"/>
    </xf>
    <xf numFmtId="0" fontId="0" fillId="0" borderId="2" xfId="0" applyFill="1" applyBorder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3" fillId="0" borderId="4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2"/>
  <sheetViews>
    <sheetView tabSelected="1" workbookViewId="0">
      <selection activeCell="D3" sqref="D3"/>
    </sheetView>
  </sheetViews>
  <sheetFormatPr defaultRowHeight="15" x14ac:dyDescent="0.25"/>
  <cols>
    <col min="1" max="1" width="4.140625" style="2" customWidth="1"/>
    <col min="2" max="2" width="39.7109375" style="2" customWidth="1"/>
    <col min="3" max="3" width="17" style="2" customWidth="1"/>
    <col min="4" max="4" width="18.42578125" style="4" customWidth="1"/>
    <col min="5" max="5" width="20.7109375" style="4" customWidth="1"/>
    <col min="6" max="6" width="19.7109375" style="2" customWidth="1"/>
    <col min="7" max="7" width="12.7109375" style="2" customWidth="1"/>
  </cols>
  <sheetData>
    <row r="1" spans="1:8" ht="18.75" x14ac:dyDescent="0.25">
      <c r="A1" s="46" t="s">
        <v>75</v>
      </c>
      <c r="B1" s="46"/>
      <c r="C1" s="46"/>
      <c r="D1" s="46"/>
      <c r="E1" s="46"/>
      <c r="F1" s="46"/>
      <c r="G1" s="46"/>
    </row>
    <row r="2" spans="1:8" x14ac:dyDescent="0.25">
      <c r="A2" s="47" t="s">
        <v>76</v>
      </c>
      <c r="B2" s="47"/>
      <c r="C2" s="47"/>
      <c r="D2" s="47"/>
      <c r="E2" s="47"/>
      <c r="F2" s="47"/>
      <c r="G2" s="47"/>
    </row>
    <row r="3" spans="1:8" x14ac:dyDescent="0.25">
      <c r="A3" s="5"/>
      <c r="B3" s="6"/>
      <c r="C3" s="6"/>
      <c r="D3" s="23" t="s">
        <v>88</v>
      </c>
      <c r="E3" s="5"/>
      <c r="F3" s="6"/>
      <c r="G3" s="6"/>
    </row>
    <row r="4" spans="1:8" x14ac:dyDescent="0.25">
      <c r="A4" s="48" t="s">
        <v>0</v>
      </c>
      <c r="B4" s="48"/>
      <c r="C4" s="48"/>
      <c r="D4" s="48"/>
      <c r="E4" s="48"/>
      <c r="F4" s="48"/>
      <c r="G4" s="48"/>
    </row>
    <row r="5" spans="1:8" ht="25.5" x14ac:dyDescent="0.25">
      <c r="A5" s="7" t="s">
        <v>6</v>
      </c>
      <c r="B5" s="7" t="s">
        <v>1</v>
      </c>
      <c r="C5" s="16" t="s">
        <v>9</v>
      </c>
      <c r="D5" s="8" t="s">
        <v>2</v>
      </c>
      <c r="E5" s="8" t="s">
        <v>3</v>
      </c>
      <c r="F5" s="7" t="s">
        <v>4</v>
      </c>
      <c r="G5" s="7" t="s">
        <v>5</v>
      </c>
    </row>
    <row r="6" spans="1:8" x14ac:dyDescent="0.25">
      <c r="A6" s="44" t="s">
        <v>17</v>
      </c>
      <c r="B6" s="44"/>
      <c r="C6" s="44"/>
      <c r="D6" s="44"/>
      <c r="E6" s="44"/>
      <c r="F6" s="44"/>
      <c r="G6" s="44"/>
    </row>
    <row r="7" spans="1:8" x14ac:dyDescent="0.25">
      <c r="A7" s="13">
        <v>1</v>
      </c>
      <c r="B7" s="9" t="s">
        <v>14</v>
      </c>
      <c r="C7" s="9">
        <v>1010073</v>
      </c>
      <c r="D7" s="10">
        <v>721257.64</v>
      </c>
      <c r="E7" s="12">
        <v>41883</v>
      </c>
      <c r="F7" s="9" t="s">
        <v>8</v>
      </c>
      <c r="G7" s="14" t="s">
        <v>10</v>
      </c>
      <c r="H7" s="19"/>
    </row>
    <row r="8" spans="1:8" x14ac:dyDescent="0.25">
      <c r="A8" s="13">
        <v>2</v>
      </c>
      <c r="B8" s="9" t="s">
        <v>15</v>
      </c>
      <c r="C8" s="9">
        <v>1510008</v>
      </c>
      <c r="D8" s="10">
        <v>760199.04</v>
      </c>
      <c r="E8" s="12">
        <v>40908</v>
      </c>
      <c r="F8" s="9" t="s">
        <v>8</v>
      </c>
      <c r="G8" s="14" t="s">
        <v>10</v>
      </c>
      <c r="H8" s="19"/>
    </row>
    <row r="9" spans="1:8" x14ac:dyDescent="0.25">
      <c r="A9" s="13">
        <v>3</v>
      </c>
      <c r="B9" s="9" t="s">
        <v>16</v>
      </c>
      <c r="C9" s="9">
        <v>1510007</v>
      </c>
      <c r="D9" s="10">
        <v>33200</v>
      </c>
      <c r="E9" s="12">
        <v>40908</v>
      </c>
      <c r="F9" s="9" t="s">
        <v>8</v>
      </c>
      <c r="G9" s="14" t="s">
        <v>10</v>
      </c>
      <c r="H9" s="19"/>
    </row>
    <row r="10" spans="1:8" x14ac:dyDescent="0.25">
      <c r="A10" s="13">
        <v>4</v>
      </c>
      <c r="B10" s="9" t="s">
        <v>81</v>
      </c>
      <c r="C10" s="9">
        <v>1010298</v>
      </c>
      <c r="D10" s="10">
        <v>101310</v>
      </c>
      <c r="E10" s="12">
        <v>44166</v>
      </c>
      <c r="F10" s="9" t="s">
        <v>8</v>
      </c>
      <c r="G10" s="14" t="s">
        <v>10</v>
      </c>
      <c r="H10" s="19"/>
    </row>
    <row r="11" spans="1:8" x14ac:dyDescent="0.25">
      <c r="A11" s="13">
        <v>5</v>
      </c>
      <c r="B11" s="9" t="s">
        <v>82</v>
      </c>
      <c r="C11" s="9">
        <v>1010299</v>
      </c>
      <c r="D11" s="10">
        <v>3690</v>
      </c>
      <c r="E11" s="12">
        <v>44166</v>
      </c>
      <c r="F11" s="9" t="s">
        <v>8</v>
      </c>
      <c r="G11" s="14" t="s">
        <v>10</v>
      </c>
      <c r="H11" s="19"/>
    </row>
    <row r="12" spans="1:8" x14ac:dyDescent="0.25">
      <c r="A12" s="49" t="s">
        <v>83</v>
      </c>
      <c r="B12" s="44"/>
      <c r="C12" s="50"/>
      <c r="D12" s="10">
        <f>D11+D10+D9+D8+D7</f>
        <v>1619656.6800000002</v>
      </c>
      <c r="E12" s="12"/>
      <c r="F12" s="9"/>
      <c r="G12" s="14"/>
      <c r="H12" s="19"/>
    </row>
    <row r="13" spans="1:8" x14ac:dyDescent="0.25">
      <c r="A13" s="44" t="s">
        <v>18</v>
      </c>
      <c r="B13" s="45"/>
      <c r="C13" s="45"/>
      <c r="D13" s="45"/>
      <c r="E13" s="45"/>
      <c r="F13" s="45"/>
      <c r="G13" s="45"/>
      <c r="H13" s="19"/>
    </row>
    <row r="14" spans="1:8" ht="38.25" x14ac:dyDescent="0.25">
      <c r="A14" s="13">
        <v>7</v>
      </c>
      <c r="B14" s="40" t="s">
        <v>20</v>
      </c>
      <c r="C14" s="37">
        <v>1010102</v>
      </c>
      <c r="D14" s="20">
        <v>4372</v>
      </c>
      <c r="E14" s="12" t="s">
        <v>56</v>
      </c>
      <c r="F14" s="17" t="s">
        <v>19</v>
      </c>
      <c r="G14" s="15" t="s">
        <v>7</v>
      </c>
      <c r="H14" s="19"/>
    </row>
    <row r="15" spans="1:8" ht="38.25" x14ac:dyDescent="0.25">
      <c r="A15" s="13">
        <v>8</v>
      </c>
      <c r="B15" s="40" t="s">
        <v>21</v>
      </c>
      <c r="C15" s="37" t="s">
        <v>53</v>
      </c>
      <c r="D15" s="20">
        <v>35800</v>
      </c>
      <c r="E15" s="12" t="s">
        <v>57</v>
      </c>
      <c r="F15" s="17" t="s">
        <v>19</v>
      </c>
      <c r="G15" s="15" t="s">
        <v>7</v>
      </c>
      <c r="H15" s="19"/>
    </row>
    <row r="16" spans="1:8" ht="38.25" x14ac:dyDescent="0.25">
      <c r="A16" s="13">
        <v>9</v>
      </c>
      <c r="B16" s="40" t="s">
        <v>22</v>
      </c>
      <c r="C16" s="37">
        <v>1360019</v>
      </c>
      <c r="D16" s="20">
        <v>16934.89</v>
      </c>
      <c r="E16" s="12" t="s">
        <v>58</v>
      </c>
      <c r="F16" s="17" t="s">
        <v>19</v>
      </c>
      <c r="G16" s="15" t="s">
        <v>7</v>
      </c>
      <c r="H16" s="19"/>
    </row>
    <row r="17" spans="1:8" ht="38.25" x14ac:dyDescent="0.25">
      <c r="A17" s="13">
        <v>10</v>
      </c>
      <c r="B17" s="40" t="s">
        <v>22</v>
      </c>
      <c r="C17" s="37">
        <v>1360014</v>
      </c>
      <c r="D17" s="20">
        <v>21225.59</v>
      </c>
      <c r="E17" s="12" t="s">
        <v>58</v>
      </c>
      <c r="F17" s="17" t="s">
        <v>19</v>
      </c>
      <c r="G17" s="15" t="s">
        <v>7</v>
      </c>
      <c r="H17" s="19"/>
    </row>
    <row r="18" spans="1:8" ht="38.25" x14ac:dyDescent="0.25">
      <c r="A18" s="13">
        <v>11</v>
      </c>
      <c r="B18" s="40" t="s">
        <v>22</v>
      </c>
      <c r="C18" s="37">
        <v>1360017</v>
      </c>
      <c r="D18" s="20">
        <v>16527.84</v>
      </c>
      <c r="E18" s="12" t="s">
        <v>59</v>
      </c>
      <c r="F18" s="17" t="s">
        <v>19</v>
      </c>
      <c r="G18" s="15" t="s">
        <v>7</v>
      </c>
      <c r="H18" s="19"/>
    </row>
    <row r="19" spans="1:8" ht="38.25" x14ac:dyDescent="0.25">
      <c r="A19" s="13">
        <v>12</v>
      </c>
      <c r="B19" s="40" t="s">
        <v>23</v>
      </c>
      <c r="C19" s="37">
        <v>1380126</v>
      </c>
      <c r="D19" s="21">
        <v>17148</v>
      </c>
      <c r="E19" s="12" t="s">
        <v>60</v>
      </c>
      <c r="F19" s="17" t="s">
        <v>19</v>
      </c>
      <c r="G19" s="15" t="s">
        <v>7</v>
      </c>
      <c r="H19" s="19"/>
    </row>
    <row r="20" spans="1:8" ht="31.5" customHeight="1" x14ac:dyDescent="0.25">
      <c r="A20" s="13">
        <v>13</v>
      </c>
      <c r="B20" s="40" t="s">
        <v>24</v>
      </c>
      <c r="C20" s="37">
        <v>1360030</v>
      </c>
      <c r="D20" s="21">
        <v>8164.1</v>
      </c>
      <c r="E20" s="12" t="s">
        <v>58</v>
      </c>
      <c r="F20" s="17" t="s">
        <v>19</v>
      </c>
      <c r="G20" s="15" t="s">
        <v>7</v>
      </c>
      <c r="H20" s="19"/>
    </row>
    <row r="21" spans="1:8" ht="30.75" customHeight="1" x14ac:dyDescent="0.25">
      <c r="A21" s="13">
        <v>14</v>
      </c>
      <c r="B21" s="40" t="s">
        <v>25</v>
      </c>
      <c r="C21" s="37">
        <v>1380084</v>
      </c>
      <c r="D21" s="21">
        <v>5178</v>
      </c>
      <c r="E21" s="12" t="s">
        <v>61</v>
      </c>
      <c r="F21" s="17" t="s">
        <v>19</v>
      </c>
      <c r="G21" s="15" t="s">
        <v>7</v>
      </c>
      <c r="H21" s="19"/>
    </row>
    <row r="22" spans="1:8" ht="38.25" x14ac:dyDescent="0.25">
      <c r="A22" s="13">
        <v>15</v>
      </c>
      <c r="B22" s="40" t="s">
        <v>26</v>
      </c>
      <c r="C22" s="37">
        <v>1380085</v>
      </c>
      <c r="D22" s="21">
        <v>5178</v>
      </c>
      <c r="E22" s="11" t="s">
        <v>61</v>
      </c>
      <c r="F22" s="17" t="s">
        <v>19</v>
      </c>
      <c r="G22" s="15" t="s">
        <v>7</v>
      </c>
      <c r="H22" s="19"/>
    </row>
    <row r="23" spans="1:8" ht="38.25" x14ac:dyDescent="0.25">
      <c r="A23" s="13">
        <v>16</v>
      </c>
      <c r="B23" s="40" t="s">
        <v>27</v>
      </c>
      <c r="C23" s="37">
        <v>1380125</v>
      </c>
      <c r="D23" s="21">
        <v>4599</v>
      </c>
      <c r="E23" s="12" t="s">
        <v>60</v>
      </c>
      <c r="F23" s="17" t="s">
        <v>19</v>
      </c>
      <c r="G23" s="15" t="s">
        <v>7</v>
      </c>
      <c r="H23" s="19"/>
    </row>
    <row r="24" spans="1:8" ht="38.25" x14ac:dyDescent="0.25">
      <c r="A24" s="13">
        <v>17</v>
      </c>
      <c r="B24" s="40" t="s">
        <v>28</v>
      </c>
      <c r="C24" s="37">
        <v>1380075</v>
      </c>
      <c r="D24" s="21">
        <v>5890</v>
      </c>
      <c r="E24" s="12" t="s">
        <v>62</v>
      </c>
      <c r="F24" s="17" t="s">
        <v>19</v>
      </c>
      <c r="G24" s="15" t="s">
        <v>7</v>
      </c>
      <c r="H24" s="19"/>
    </row>
    <row r="25" spans="1:8" ht="38.25" x14ac:dyDescent="0.25">
      <c r="A25" s="13">
        <v>18</v>
      </c>
      <c r="B25" s="40" t="s">
        <v>85</v>
      </c>
      <c r="C25" s="37">
        <v>1010296</v>
      </c>
      <c r="D25" s="21">
        <v>67564</v>
      </c>
      <c r="E25" s="12">
        <v>44172</v>
      </c>
      <c r="F25" s="17" t="s">
        <v>19</v>
      </c>
      <c r="G25" s="15" t="s">
        <v>7</v>
      </c>
      <c r="H25" s="19"/>
    </row>
    <row r="26" spans="1:8" ht="38.25" x14ac:dyDescent="0.25">
      <c r="A26" s="13">
        <v>19</v>
      </c>
      <c r="B26" s="40" t="s">
        <v>86</v>
      </c>
      <c r="C26" s="37">
        <v>1010237</v>
      </c>
      <c r="D26" s="21">
        <v>1340455.3999999999</v>
      </c>
      <c r="E26" s="12">
        <v>44074</v>
      </c>
      <c r="F26" s="17" t="s">
        <v>19</v>
      </c>
      <c r="G26" s="15" t="s">
        <v>7</v>
      </c>
      <c r="H26" s="19"/>
    </row>
    <row r="27" spans="1:8" ht="38.25" x14ac:dyDescent="0.25">
      <c r="A27" s="13">
        <v>21</v>
      </c>
      <c r="B27" s="40" t="s">
        <v>29</v>
      </c>
      <c r="C27" s="37" t="s">
        <v>54</v>
      </c>
      <c r="D27" s="21">
        <v>28700</v>
      </c>
      <c r="E27" s="12" t="s">
        <v>63</v>
      </c>
      <c r="F27" s="17" t="s">
        <v>19</v>
      </c>
      <c r="G27" s="15" t="s">
        <v>7</v>
      </c>
      <c r="H27" s="19"/>
    </row>
    <row r="28" spans="1:8" ht="38.25" x14ac:dyDescent="0.25">
      <c r="A28" s="13">
        <v>22</v>
      </c>
      <c r="B28" s="40" t="s">
        <v>30</v>
      </c>
      <c r="C28" s="37">
        <v>1010087</v>
      </c>
      <c r="D28" s="21">
        <v>47840</v>
      </c>
      <c r="E28" s="18" t="s">
        <v>11</v>
      </c>
      <c r="F28" s="17" t="s">
        <v>19</v>
      </c>
      <c r="G28" s="15" t="s">
        <v>7</v>
      </c>
      <c r="H28" s="19"/>
    </row>
    <row r="29" spans="1:8" ht="38.25" x14ac:dyDescent="0.25">
      <c r="A29" s="13">
        <v>23</v>
      </c>
      <c r="B29" s="40" t="s">
        <v>31</v>
      </c>
      <c r="C29" s="37">
        <v>1010088</v>
      </c>
      <c r="D29" s="21">
        <v>10815.36</v>
      </c>
      <c r="E29" s="12" t="s">
        <v>11</v>
      </c>
      <c r="F29" s="17" t="s">
        <v>19</v>
      </c>
      <c r="G29" s="15" t="s">
        <v>7</v>
      </c>
      <c r="H29" s="19"/>
    </row>
    <row r="30" spans="1:8" ht="38.25" x14ac:dyDescent="0.25">
      <c r="A30" s="13">
        <v>24</v>
      </c>
      <c r="B30" s="40" t="s">
        <v>32</v>
      </c>
      <c r="C30" s="37">
        <v>1010089</v>
      </c>
      <c r="D30" s="21">
        <v>10517.37</v>
      </c>
      <c r="E30" s="12" t="s">
        <v>11</v>
      </c>
      <c r="F30" s="17" t="s">
        <v>19</v>
      </c>
      <c r="G30" s="15" t="s">
        <v>7</v>
      </c>
      <c r="H30" s="19"/>
    </row>
    <row r="31" spans="1:8" ht="38.25" x14ac:dyDescent="0.25">
      <c r="A31" s="13">
        <v>25</v>
      </c>
      <c r="B31" s="40" t="s">
        <v>33</v>
      </c>
      <c r="C31" s="37">
        <v>1010090</v>
      </c>
      <c r="D31" s="21">
        <v>10320</v>
      </c>
      <c r="E31" s="12" t="s">
        <v>11</v>
      </c>
      <c r="F31" s="17" t="s">
        <v>19</v>
      </c>
      <c r="G31" s="15" t="s">
        <v>7</v>
      </c>
      <c r="H31" s="19"/>
    </row>
    <row r="32" spans="1:8" ht="38.25" x14ac:dyDescent="0.25">
      <c r="A32" s="13">
        <v>26</v>
      </c>
      <c r="B32" s="40" t="s">
        <v>34</v>
      </c>
      <c r="C32" s="37">
        <v>1010091</v>
      </c>
      <c r="D32" s="21">
        <v>5119</v>
      </c>
      <c r="E32" s="12" t="s">
        <v>11</v>
      </c>
      <c r="F32" s="17" t="s">
        <v>19</v>
      </c>
      <c r="G32" s="15" t="s">
        <v>7</v>
      </c>
      <c r="H32" s="19"/>
    </row>
    <row r="33" spans="1:8" ht="38.25" x14ac:dyDescent="0.25">
      <c r="A33" s="13">
        <v>27</v>
      </c>
      <c r="B33" s="40" t="s">
        <v>35</v>
      </c>
      <c r="C33" s="37">
        <v>1010092</v>
      </c>
      <c r="D33" s="21">
        <v>5119</v>
      </c>
      <c r="E33" s="12" t="s">
        <v>11</v>
      </c>
      <c r="F33" s="17" t="s">
        <v>19</v>
      </c>
      <c r="G33" s="15" t="s">
        <v>7</v>
      </c>
      <c r="H33" s="19"/>
    </row>
    <row r="34" spans="1:8" ht="38.25" x14ac:dyDescent="0.25">
      <c r="A34" s="13">
        <v>29</v>
      </c>
      <c r="B34" s="40" t="s">
        <v>69</v>
      </c>
      <c r="C34" s="37">
        <v>1010097</v>
      </c>
      <c r="D34" s="21">
        <v>4593.8</v>
      </c>
      <c r="E34" s="12" t="s">
        <v>11</v>
      </c>
      <c r="F34" s="17" t="s">
        <v>19</v>
      </c>
      <c r="G34" s="15" t="s">
        <v>7</v>
      </c>
      <c r="H34" s="19"/>
    </row>
    <row r="35" spans="1:8" ht="38.25" x14ac:dyDescent="0.25">
      <c r="A35" s="13">
        <v>30</v>
      </c>
      <c r="B35" s="40" t="s">
        <v>70</v>
      </c>
      <c r="C35" s="37">
        <v>1010098</v>
      </c>
      <c r="D35" s="21">
        <v>8694</v>
      </c>
      <c r="E35" s="12" t="s">
        <v>11</v>
      </c>
      <c r="F35" s="17" t="s">
        <v>19</v>
      </c>
      <c r="G35" s="15" t="s">
        <v>7</v>
      </c>
      <c r="H35" s="19"/>
    </row>
    <row r="36" spans="1:8" ht="38.25" x14ac:dyDescent="0.25">
      <c r="A36" s="13">
        <v>31</v>
      </c>
      <c r="B36" s="40" t="s">
        <v>36</v>
      </c>
      <c r="C36" s="37">
        <v>1010100</v>
      </c>
      <c r="D36" s="21">
        <v>50000</v>
      </c>
      <c r="E36" s="12" t="s">
        <v>11</v>
      </c>
      <c r="F36" s="17" t="s">
        <v>19</v>
      </c>
      <c r="G36" s="15" t="s">
        <v>7</v>
      </c>
      <c r="H36" s="19"/>
    </row>
    <row r="37" spans="1:8" ht="38.25" x14ac:dyDescent="0.25">
      <c r="A37" s="13">
        <v>32</v>
      </c>
      <c r="B37" s="40" t="s">
        <v>37</v>
      </c>
      <c r="C37" s="37">
        <v>1010101</v>
      </c>
      <c r="D37" s="21">
        <v>73333.33</v>
      </c>
      <c r="E37" s="12" t="s">
        <v>11</v>
      </c>
      <c r="F37" s="17" t="s">
        <v>19</v>
      </c>
      <c r="G37" s="15" t="s">
        <v>7</v>
      </c>
      <c r="H37" s="19"/>
    </row>
    <row r="38" spans="1:8" ht="38.25" x14ac:dyDescent="0.25">
      <c r="A38" s="13">
        <v>33</v>
      </c>
      <c r="B38" s="40" t="s">
        <v>38</v>
      </c>
      <c r="C38" s="37">
        <v>1010077</v>
      </c>
      <c r="D38" s="22">
        <v>12312</v>
      </c>
      <c r="E38" s="12" t="s">
        <v>11</v>
      </c>
      <c r="F38" s="17" t="s">
        <v>19</v>
      </c>
      <c r="G38" s="15" t="s">
        <v>7</v>
      </c>
      <c r="H38" s="19"/>
    </row>
    <row r="39" spans="1:8" ht="38.25" x14ac:dyDescent="0.25">
      <c r="A39" s="13">
        <v>34</v>
      </c>
      <c r="B39" s="40" t="s">
        <v>39</v>
      </c>
      <c r="C39" s="37">
        <v>1010079</v>
      </c>
      <c r="D39" s="21">
        <v>13860</v>
      </c>
      <c r="E39" s="12" t="s">
        <v>11</v>
      </c>
      <c r="F39" s="17" t="s">
        <v>19</v>
      </c>
      <c r="G39" s="15" t="s">
        <v>7</v>
      </c>
      <c r="H39" s="19"/>
    </row>
    <row r="40" spans="1:8" ht="38.25" x14ac:dyDescent="0.25">
      <c r="A40" s="13">
        <v>35</v>
      </c>
      <c r="B40" s="40" t="s">
        <v>40</v>
      </c>
      <c r="C40" s="37">
        <v>1010080</v>
      </c>
      <c r="D40" s="21">
        <v>37933.74</v>
      </c>
      <c r="E40" s="12" t="s">
        <v>11</v>
      </c>
      <c r="F40" s="17" t="s">
        <v>19</v>
      </c>
      <c r="G40" s="15" t="s">
        <v>7</v>
      </c>
      <c r="H40" s="19"/>
    </row>
    <row r="41" spans="1:8" ht="38.25" x14ac:dyDescent="0.25">
      <c r="A41" s="13">
        <v>36</v>
      </c>
      <c r="B41" s="40" t="s">
        <v>41</v>
      </c>
      <c r="C41" s="37">
        <v>1010081</v>
      </c>
      <c r="D41" s="21">
        <v>4470</v>
      </c>
      <c r="E41" s="12" t="s">
        <v>11</v>
      </c>
      <c r="F41" s="17" t="s">
        <v>19</v>
      </c>
      <c r="G41" s="15" t="s">
        <v>7</v>
      </c>
      <c r="H41" s="19"/>
    </row>
    <row r="42" spans="1:8" ht="38.25" x14ac:dyDescent="0.25">
      <c r="A42" s="13">
        <v>37</v>
      </c>
      <c r="B42" s="40" t="s">
        <v>71</v>
      </c>
      <c r="C42" s="37">
        <v>1010082</v>
      </c>
      <c r="D42" s="21">
        <v>5490</v>
      </c>
      <c r="E42" s="12" t="s">
        <v>11</v>
      </c>
      <c r="F42" s="17" t="s">
        <v>19</v>
      </c>
      <c r="G42" s="15" t="s">
        <v>7</v>
      </c>
      <c r="H42" s="19"/>
    </row>
    <row r="43" spans="1:8" ht="38.25" x14ac:dyDescent="0.25">
      <c r="A43" s="13">
        <v>38</v>
      </c>
      <c r="B43" s="40" t="s">
        <v>42</v>
      </c>
      <c r="C43" s="37">
        <v>1010083</v>
      </c>
      <c r="D43" s="21">
        <v>6050</v>
      </c>
      <c r="E43" s="12" t="s">
        <v>11</v>
      </c>
      <c r="F43" s="17" t="s">
        <v>19</v>
      </c>
      <c r="G43" s="15" t="s">
        <v>7</v>
      </c>
      <c r="H43" s="19"/>
    </row>
    <row r="44" spans="1:8" ht="38.25" x14ac:dyDescent="0.25">
      <c r="A44" s="13">
        <v>39</v>
      </c>
      <c r="B44" s="40" t="s">
        <v>43</v>
      </c>
      <c r="C44" s="37">
        <v>1010086</v>
      </c>
      <c r="D44" s="21">
        <v>3000</v>
      </c>
      <c r="E44" s="12" t="s">
        <v>11</v>
      </c>
      <c r="F44" s="17" t="s">
        <v>19</v>
      </c>
      <c r="G44" s="15" t="s">
        <v>7</v>
      </c>
      <c r="H44" s="19"/>
    </row>
    <row r="45" spans="1:8" ht="38.25" x14ac:dyDescent="0.25">
      <c r="A45" s="13">
        <v>40</v>
      </c>
      <c r="B45" s="40" t="s">
        <v>24</v>
      </c>
      <c r="C45" s="37">
        <v>1010085</v>
      </c>
      <c r="D45" s="21">
        <v>5860</v>
      </c>
      <c r="E45" s="12" t="s">
        <v>11</v>
      </c>
      <c r="F45" s="17" t="s">
        <v>19</v>
      </c>
      <c r="G45" s="15" t="s">
        <v>7</v>
      </c>
      <c r="H45" s="19"/>
    </row>
    <row r="46" spans="1:8" ht="38.25" x14ac:dyDescent="0.25">
      <c r="A46" s="13">
        <v>41</v>
      </c>
      <c r="B46" s="40" t="s">
        <v>44</v>
      </c>
      <c r="C46" s="37">
        <v>1010084</v>
      </c>
      <c r="D46" s="22">
        <v>55530.22</v>
      </c>
      <c r="E46" s="12" t="s">
        <v>11</v>
      </c>
      <c r="F46" s="17" t="s">
        <v>19</v>
      </c>
      <c r="G46" s="15" t="s">
        <v>7</v>
      </c>
      <c r="H46" s="19"/>
    </row>
    <row r="47" spans="1:8" ht="38.25" x14ac:dyDescent="0.25">
      <c r="A47" s="13">
        <v>42</v>
      </c>
      <c r="B47" s="40" t="s">
        <v>45</v>
      </c>
      <c r="C47" s="37" t="s">
        <v>55</v>
      </c>
      <c r="D47" s="21">
        <v>99000</v>
      </c>
      <c r="E47" s="12" t="s">
        <v>64</v>
      </c>
      <c r="F47" s="17" t="s">
        <v>19</v>
      </c>
      <c r="G47" s="15" t="s">
        <v>7</v>
      </c>
      <c r="H47" s="19"/>
    </row>
    <row r="48" spans="1:8" ht="38.25" x14ac:dyDescent="0.25">
      <c r="A48" s="13">
        <v>43</v>
      </c>
      <c r="B48" s="40" t="s">
        <v>46</v>
      </c>
      <c r="C48" s="37">
        <v>1510006</v>
      </c>
      <c r="D48" s="21">
        <v>340000</v>
      </c>
      <c r="E48" s="12" t="s">
        <v>65</v>
      </c>
      <c r="F48" s="17" t="s">
        <v>19</v>
      </c>
      <c r="G48" s="15" t="s">
        <v>7</v>
      </c>
      <c r="H48" s="19"/>
    </row>
    <row r="49" spans="1:8" ht="38.25" x14ac:dyDescent="0.25">
      <c r="A49" s="13">
        <v>44</v>
      </c>
      <c r="B49" s="40" t="s">
        <v>47</v>
      </c>
      <c r="C49" s="37">
        <v>1010045</v>
      </c>
      <c r="D49" s="21">
        <v>9000</v>
      </c>
      <c r="E49" s="12" t="s">
        <v>66</v>
      </c>
      <c r="F49" s="17" t="s">
        <v>19</v>
      </c>
      <c r="G49" s="15" t="s">
        <v>7</v>
      </c>
      <c r="H49" s="19"/>
    </row>
    <row r="50" spans="1:8" ht="38.25" x14ac:dyDescent="0.25">
      <c r="A50" s="13">
        <v>45</v>
      </c>
      <c r="B50" s="40" t="s">
        <v>48</v>
      </c>
      <c r="C50" s="37">
        <v>1010069</v>
      </c>
      <c r="D50" s="21">
        <v>21300</v>
      </c>
      <c r="E50" s="12" t="s">
        <v>67</v>
      </c>
      <c r="F50" s="17" t="s">
        <v>19</v>
      </c>
      <c r="G50" s="15" t="s">
        <v>7</v>
      </c>
      <c r="H50" s="19"/>
    </row>
    <row r="51" spans="1:8" ht="38.25" x14ac:dyDescent="0.25">
      <c r="A51" s="13">
        <v>46</v>
      </c>
      <c r="B51" s="40" t="s">
        <v>49</v>
      </c>
      <c r="C51" s="37">
        <v>1010027</v>
      </c>
      <c r="D51" s="21">
        <v>6500</v>
      </c>
      <c r="E51" s="12" t="s">
        <v>68</v>
      </c>
      <c r="F51" s="17" t="s">
        <v>19</v>
      </c>
      <c r="G51" s="15" t="s">
        <v>7</v>
      </c>
      <c r="H51" s="19"/>
    </row>
    <row r="52" spans="1:8" ht="38.25" x14ac:dyDescent="0.25">
      <c r="A52" s="13">
        <v>47</v>
      </c>
      <c r="B52" s="40" t="s">
        <v>50</v>
      </c>
      <c r="C52" s="37">
        <v>1010028</v>
      </c>
      <c r="D52" s="21">
        <v>6500</v>
      </c>
      <c r="E52" s="12" t="s">
        <v>68</v>
      </c>
      <c r="F52" s="17" t="s">
        <v>19</v>
      </c>
      <c r="G52" s="15" t="s">
        <v>7</v>
      </c>
      <c r="H52" s="19"/>
    </row>
    <row r="53" spans="1:8" ht="38.25" x14ac:dyDescent="0.25">
      <c r="A53" s="13">
        <v>48</v>
      </c>
      <c r="B53" s="40" t="s">
        <v>50</v>
      </c>
      <c r="C53" s="37">
        <v>1010029</v>
      </c>
      <c r="D53" s="21">
        <v>6500</v>
      </c>
      <c r="E53" s="12" t="s">
        <v>68</v>
      </c>
      <c r="F53" s="17" t="s">
        <v>19</v>
      </c>
      <c r="G53" s="15" t="s">
        <v>7</v>
      </c>
      <c r="H53" s="19"/>
    </row>
    <row r="54" spans="1:8" ht="38.25" x14ac:dyDescent="0.25">
      <c r="A54" s="13">
        <v>49</v>
      </c>
      <c r="B54" s="40" t="s">
        <v>50</v>
      </c>
      <c r="C54" s="37">
        <v>1010030</v>
      </c>
      <c r="D54" s="21">
        <v>6500</v>
      </c>
      <c r="E54" s="12" t="s">
        <v>68</v>
      </c>
      <c r="F54" s="17" t="s">
        <v>19</v>
      </c>
      <c r="G54" s="15" t="s">
        <v>7</v>
      </c>
      <c r="H54" s="19"/>
    </row>
    <row r="55" spans="1:8" ht="38.25" x14ac:dyDescent="0.25">
      <c r="A55" s="13">
        <v>50</v>
      </c>
      <c r="B55" s="40" t="s">
        <v>50</v>
      </c>
      <c r="C55" s="37">
        <v>1010066</v>
      </c>
      <c r="D55" s="21">
        <v>3935</v>
      </c>
      <c r="E55" s="12" t="s">
        <v>13</v>
      </c>
      <c r="F55" s="17" t="s">
        <v>19</v>
      </c>
      <c r="G55" s="15" t="s">
        <v>7</v>
      </c>
      <c r="H55" s="19"/>
    </row>
    <row r="56" spans="1:8" ht="38.25" x14ac:dyDescent="0.25">
      <c r="A56" s="13">
        <v>51</v>
      </c>
      <c r="B56" s="40" t="s">
        <v>51</v>
      </c>
      <c r="C56" s="37">
        <v>1010031</v>
      </c>
      <c r="D56" s="21">
        <v>7300</v>
      </c>
      <c r="E56" s="12" t="s">
        <v>68</v>
      </c>
      <c r="F56" s="17" t="s">
        <v>19</v>
      </c>
      <c r="G56" s="15" t="s">
        <v>7</v>
      </c>
      <c r="H56" s="19"/>
    </row>
    <row r="57" spans="1:8" ht="38.25" x14ac:dyDescent="0.25">
      <c r="A57" s="13">
        <v>52</v>
      </c>
      <c r="B57" s="40" t="s">
        <v>52</v>
      </c>
      <c r="C57" s="37">
        <v>1010067</v>
      </c>
      <c r="D57" s="21">
        <v>3065</v>
      </c>
      <c r="E57" s="12" t="s">
        <v>12</v>
      </c>
      <c r="F57" s="17" t="s">
        <v>19</v>
      </c>
      <c r="G57" s="15" t="s">
        <v>7</v>
      </c>
      <c r="H57" s="19"/>
    </row>
    <row r="58" spans="1:8" ht="38.25" x14ac:dyDescent="0.25">
      <c r="A58" s="13">
        <v>54</v>
      </c>
      <c r="B58" s="40" t="s">
        <v>72</v>
      </c>
      <c r="C58" s="37">
        <v>1010134</v>
      </c>
      <c r="D58" s="21">
        <v>20580</v>
      </c>
      <c r="E58" s="12">
        <v>43585</v>
      </c>
      <c r="F58" s="17" t="s">
        <v>19</v>
      </c>
      <c r="G58" s="15" t="s">
        <v>7</v>
      </c>
      <c r="H58" s="19"/>
    </row>
    <row r="59" spans="1:8" ht="38.25" x14ac:dyDescent="0.25">
      <c r="A59" s="13">
        <v>55</v>
      </c>
      <c r="B59" s="40" t="s">
        <v>73</v>
      </c>
      <c r="C59" s="37">
        <v>1010158</v>
      </c>
      <c r="D59" s="21">
        <v>107500</v>
      </c>
      <c r="E59" s="12">
        <v>43641</v>
      </c>
      <c r="F59" s="17" t="s">
        <v>19</v>
      </c>
      <c r="G59" s="15" t="s">
        <v>7</v>
      </c>
      <c r="H59" s="19"/>
    </row>
    <row r="60" spans="1:8" ht="38.25" x14ac:dyDescent="0.25">
      <c r="A60" s="13">
        <v>56</v>
      </c>
      <c r="B60" s="40" t="s">
        <v>74</v>
      </c>
      <c r="C60" s="37">
        <v>1010156</v>
      </c>
      <c r="D60" s="21">
        <v>15490</v>
      </c>
      <c r="E60" s="12">
        <v>43637</v>
      </c>
      <c r="F60" s="17" t="s">
        <v>19</v>
      </c>
      <c r="G60" s="15" t="s">
        <v>7</v>
      </c>
      <c r="H60" s="19"/>
    </row>
    <row r="61" spans="1:8" ht="38.25" x14ac:dyDescent="0.25">
      <c r="A61" s="24">
        <v>33</v>
      </c>
      <c r="B61" s="41" t="s">
        <v>77</v>
      </c>
      <c r="C61" s="38">
        <v>1010210</v>
      </c>
      <c r="D61" s="25">
        <v>22000</v>
      </c>
      <c r="E61" s="39">
        <v>43817</v>
      </c>
      <c r="F61" s="17" t="s">
        <v>19</v>
      </c>
      <c r="G61" s="15" t="s">
        <v>7</v>
      </c>
      <c r="H61" s="19"/>
    </row>
    <row r="62" spans="1:8" ht="38.25" x14ac:dyDescent="0.25">
      <c r="A62" s="24">
        <v>34</v>
      </c>
      <c r="B62" s="41" t="s">
        <v>77</v>
      </c>
      <c r="C62" s="38">
        <v>1010211</v>
      </c>
      <c r="D62" s="25">
        <v>22000</v>
      </c>
      <c r="E62" s="39">
        <v>43817</v>
      </c>
      <c r="F62" s="17" t="s">
        <v>19</v>
      </c>
      <c r="G62" s="15" t="s">
        <v>7</v>
      </c>
      <c r="H62" s="19"/>
    </row>
    <row r="63" spans="1:8" ht="38.25" x14ac:dyDescent="0.25">
      <c r="A63" s="24">
        <v>35</v>
      </c>
      <c r="B63" s="41" t="s">
        <v>77</v>
      </c>
      <c r="C63" s="38">
        <v>1010212</v>
      </c>
      <c r="D63" s="25">
        <v>22000</v>
      </c>
      <c r="E63" s="39">
        <v>43817</v>
      </c>
      <c r="F63" s="17" t="s">
        <v>19</v>
      </c>
      <c r="G63" s="15" t="s">
        <v>7</v>
      </c>
      <c r="H63" s="19"/>
    </row>
    <row r="64" spans="1:8" ht="38.25" x14ac:dyDescent="0.25">
      <c r="A64" s="24">
        <v>36</v>
      </c>
      <c r="B64" s="41" t="s">
        <v>77</v>
      </c>
      <c r="C64" s="38">
        <v>1010213</v>
      </c>
      <c r="D64" s="25">
        <v>22000</v>
      </c>
      <c r="E64" s="39">
        <v>43817</v>
      </c>
      <c r="F64" s="17" t="s">
        <v>19</v>
      </c>
      <c r="G64" s="15" t="s">
        <v>7</v>
      </c>
      <c r="H64" s="19"/>
    </row>
    <row r="65" spans="1:8" ht="38.25" x14ac:dyDescent="0.25">
      <c r="A65" s="24">
        <v>37</v>
      </c>
      <c r="B65" s="41" t="s">
        <v>78</v>
      </c>
      <c r="C65" s="38">
        <v>1010151</v>
      </c>
      <c r="D65" s="25">
        <v>19999</v>
      </c>
      <c r="E65" s="39">
        <v>43633</v>
      </c>
      <c r="F65" s="17" t="s">
        <v>19</v>
      </c>
      <c r="G65" s="15" t="s">
        <v>7</v>
      </c>
      <c r="H65" s="19"/>
    </row>
    <row r="66" spans="1:8" ht="38.25" x14ac:dyDescent="0.25">
      <c r="A66" s="24">
        <v>38</v>
      </c>
      <c r="B66" s="41" t="s">
        <v>78</v>
      </c>
      <c r="C66" s="38">
        <v>1010152</v>
      </c>
      <c r="D66" s="25">
        <v>19999</v>
      </c>
      <c r="E66" s="39">
        <v>43633</v>
      </c>
      <c r="F66" s="17" t="s">
        <v>19</v>
      </c>
      <c r="G66" s="15" t="s">
        <v>7</v>
      </c>
      <c r="H66" s="19"/>
    </row>
    <row r="67" spans="1:8" ht="38.25" x14ac:dyDescent="0.25">
      <c r="A67" s="24">
        <v>39</v>
      </c>
      <c r="B67" s="41" t="s">
        <v>79</v>
      </c>
      <c r="C67" s="38">
        <v>1010179</v>
      </c>
      <c r="D67" s="25">
        <v>6500</v>
      </c>
      <c r="E67" s="39">
        <v>43817</v>
      </c>
      <c r="F67" s="17" t="s">
        <v>19</v>
      </c>
      <c r="G67" s="15" t="s">
        <v>7</v>
      </c>
      <c r="H67" s="19"/>
    </row>
    <row r="68" spans="1:8" ht="38.25" x14ac:dyDescent="0.25">
      <c r="A68" s="24">
        <v>40</v>
      </c>
      <c r="B68" s="41" t="s">
        <v>79</v>
      </c>
      <c r="C68" s="38">
        <v>1010180</v>
      </c>
      <c r="D68" s="25">
        <v>6500</v>
      </c>
      <c r="E68" s="39">
        <v>43817</v>
      </c>
      <c r="F68" s="17" t="s">
        <v>19</v>
      </c>
      <c r="G68" s="15" t="s">
        <v>7</v>
      </c>
      <c r="H68" s="19"/>
    </row>
    <row r="69" spans="1:8" ht="38.25" x14ac:dyDescent="0.25">
      <c r="A69" s="24">
        <v>41</v>
      </c>
      <c r="B69" s="41" t="s">
        <v>80</v>
      </c>
      <c r="C69" s="38">
        <v>1010094</v>
      </c>
      <c r="D69" s="25">
        <v>15000</v>
      </c>
      <c r="E69" s="39">
        <v>42016</v>
      </c>
      <c r="F69" s="17" t="s">
        <v>19</v>
      </c>
      <c r="G69" s="15" t="s">
        <v>7</v>
      </c>
      <c r="H69" s="19"/>
    </row>
    <row r="70" spans="1:8" ht="38.25" x14ac:dyDescent="0.25">
      <c r="A70" s="24">
        <v>42</v>
      </c>
      <c r="B70" s="41" t="s">
        <v>80</v>
      </c>
      <c r="C70" s="38">
        <v>1010096</v>
      </c>
      <c r="D70" s="25">
        <v>6122.45</v>
      </c>
      <c r="E70" s="39">
        <v>42016</v>
      </c>
      <c r="F70" s="17" t="s">
        <v>19</v>
      </c>
      <c r="G70" s="15" t="s">
        <v>7</v>
      </c>
      <c r="H70" s="19"/>
    </row>
    <row r="71" spans="1:8" ht="38.25" x14ac:dyDescent="0.25">
      <c r="A71" s="24">
        <v>43</v>
      </c>
      <c r="B71" s="41" t="s">
        <v>80</v>
      </c>
      <c r="C71" s="38">
        <v>1010095</v>
      </c>
      <c r="D71" s="25">
        <v>7142.84</v>
      </c>
      <c r="E71" s="39">
        <v>42016</v>
      </c>
      <c r="F71" s="17" t="s">
        <v>19</v>
      </c>
      <c r="G71" s="15" t="s">
        <v>7</v>
      </c>
      <c r="H71" s="19"/>
    </row>
    <row r="72" spans="1:8" x14ac:dyDescent="0.25">
      <c r="A72" s="26"/>
      <c r="B72" s="27" t="s">
        <v>84</v>
      </c>
      <c r="C72" s="28"/>
      <c r="D72" s="36">
        <f>D71+D70+D69+D68+D67+D66+D65+D64+D63+D62+D61+D60+D59+D58+D57+D56+D55+D54+D53+D52+D51+D50+D49+D48+D47+D46+D45+D44+D43+D42+D41+D40+D39+D38+D37+D36+D35+D34+D33+D32+D31+D30+D29+D28+D27+D26+D25+D24+D23+D22+D21+D20+D19+D18+D17+D16+D15+D14</f>
        <v>2771027.93</v>
      </c>
      <c r="E72" s="29"/>
      <c r="F72" s="29"/>
      <c r="G72" s="30"/>
      <c r="H72" s="19"/>
    </row>
    <row r="73" spans="1:8" x14ac:dyDescent="0.25">
      <c r="A73" s="31"/>
      <c r="B73" s="42" t="s">
        <v>87</v>
      </c>
      <c r="C73" s="35"/>
      <c r="D73" s="43">
        <f>D72+D12</f>
        <v>4390684.6100000003</v>
      </c>
      <c r="E73" s="33"/>
      <c r="F73" s="32"/>
      <c r="G73" s="34"/>
      <c r="H73" s="19"/>
    </row>
    <row r="74" spans="1:8" x14ac:dyDescent="0.25">
      <c r="A74" s="1"/>
      <c r="B74" s="1"/>
      <c r="C74" s="1"/>
      <c r="D74" s="3"/>
      <c r="E74" s="3"/>
      <c r="F74" s="1"/>
      <c r="G74" s="1"/>
      <c r="H74" s="19"/>
    </row>
    <row r="75" spans="1:8" x14ac:dyDescent="0.25">
      <c r="A75" s="1"/>
      <c r="B75" s="1"/>
      <c r="C75" s="1"/>
      <c r="D75" s="3"/>
      <c r="E75" s="3"/>
      <c r="F75" s="1"/>
      <c r="G75" s="1"/>
      <c r="H75" s="19"/>
    </row>
    <row r="76" spans="1:8" x14ac:dyDescent="0.25">
      <c r="A76" s="1"/>
      <c r="B76" s="1"/>
      <c r="C76" s="1"/>
      <c r="D76" s="3"/>
      <c r="E76" s="3"/>
      <c r="F76" s="1"/>
      <c r="G76" s="1"/>
      <c r="H76" s="19"/>
    </row>
    <row r="77" spans="1:8" x14ac:dyDescent="0.25">
      <c r="A77" s="1"/>
      <c r="B77" s="1"/>
      <c r="C77" s="1"/>
      <c r="D77" s="3"/>
      <c r="E77" s="3"/>
      <c r="F77" s="1"/>
      <c r="G77" s="1"/>
      <c r="H77" s="19"/>
    </row>
    <row r="78" spans="1:8" x14ac:dyDescent="0.25">
      <c r="A78" s="1"/>
      <c r="B78" s="1"/>
      <c r="C78" s="1"/>
      <c r="D78" s="3"/>
      <c r="E78" s="3"/>
      <c r="F78" s="1"/>
      <c r="G78" s="1"/>
      <c r="H78" s="19"/>
    </row>
    <row r="79" spans="1:8" x14ac:dyDescent="0.25">
      <c r="A79" s="1"/>
      <c r="B79" s="1"/>
      <c r="C79" s="1"/>
      <c r="D79" s="3"/>
      <c r="E79" s="3"/>
      <c r="F79" s="1"/>
      <c r="G79" s="1"/>
      <c r="H79" s="19"/>
    </row>
    <row r="80" spans="1:8" x14ac:dyDescent="0.25">
      <c r="A80" s="1"/>
      <c r="B80" s="1"/>
      <c r="C80" s="1"/>
      <c r="D80" s="3"/>
      <c r="E80" s="3"/>
      <c r="F80" s="1"/>
      <c r="G80" s="1"/>
      <c r="H80" s="19"/>
    </row>
    <row r="81" spans="1:8" x14ac:dyDescent="0.25">
      <c r="A81" s="1"/>
      <c r="B81" s="1"/>
      <c r="C81" s="1"/>
      <c r="D81" s="3"/>
      <c r="E81" s="3"/>
      <c r="F81" s="1"/>
      <c r="G81" s="1"/>
      <c r="H81" s="19"/>
    </row>
    <row r="82" spans="1:8" x14ac:dyDescent="0.25">
      <c r="A82" s="1"/>
      <c r="B82" s="1"/>
      <c r="C82" s="1"/>
      <c r="D82" s="3"/>
      <c r="E82" s="3"/>
      <c r="F82" s="1"/>
      <c r="G82" s="1"/>
      <c r="H82" s="19"/>
    </row>
    <row r="83" spans="1:8" x14ac:dyDescent="0.25">
      <c r="A83" s="1"/>
      <c r="B83" s="1"/>
      <c r="C83" s="1"/>
      <c r="D83" s="3"/>
      <c r="E83" s="3"/>
      <c r="F83" s="1"/>
      <c r="G83" s="1"/>
      <c r="H83" s="19"/>
    </row>
    <row r="84" spans="1:8" x14ac:dyDescent="0.25">
      <c r="A84" s="1"/>
      <c r="B84" s="1"/>
      <c r="C84" s="1"/>
      <c r="D84" s="3"/>
      <c r="E84" s="3"/>
      <c r="F84" s="1"/>
      <c r="G84" s="1"/>
      <c r="H84" s="19"/>
    </row>
    <row r="85" spans="1:8" x14ac:dyDescent="0.25">
      <c r="A85" s="1"/>
      <c r="B85" s="1"/>
      <c r="C85" s="1"/>
      <c r="D85" s="3"/>
      <c r="E85" s="3"/>
      <c r="F85" s="1"/>
      <c r="G85" s="1"/>
      <c r="H85" s="19"/>
    </row>
    <row r="86" spans="1:8" x14ac:dyDescent="0.25">
      <c r="A86" s="1"/>
      <c r="B86" s="1"/>
      <c r="C86" s="1"/>
      <c r="D86" s="3"/>
      <c r="E86" s="3"/>
      <c r="F86" s="1"/>
      <c r="G86" s="1"/>
      <c r="H86" s="19"/>
    </row>
    <row r="87" spans="1:8" x14ac:dyDescent="0.25">
      <c r="A87" s="1"/>
      <c r="B87" s="1"/>
      <c r="C87" s="1"/>
      <c r="D87" s="3"/>
      <c r="E87" s="3"/>
      <c r="F87" s="1"/>
      <c r="G87" s="1"/>
      <c r="H87" s="19"/>
    </row>
    <row r="88" spans="1:8" x14ac:dyDescent="0.25">
      <c r="A88" s="1"/>
      <c r="B88" s="1"/>
      <c r="C88" s="1"/>
      <c r="D88" s="3"/>
      <c r="E88" s="3"/>
      <c r="F88" s="1"/>
      <c r="G88" s="1"/>
      <c r="H88" s="19"/>
    </row>
    <row r="89" spans="1:8" x14ac:dyDescent="0.25">
      <c r="A89" s="1"/>
      <c r="B89" s="1"/>
      <c r="C89" s="1"/>
      <c r="D89" s="3"/>
      <c r="E89" s="3"/>
      <c r="F89" s="1"/>
      <c r="G89" s="1"/>
      <c r="H89" s="19"/>
    </row>
    <row r="90" spans="1:8" x14ac:dyDescent="0.25">
      <c r="A90" s="1"/>
      <c r="B90" s="1"/>
      <c r="C90" s="1"/>
      <c r="D90" s="3"/>
      <c r="E90" s="3"/>
      <c r="F90" s="1"/>
      <c r="G90" s="1"/>
    </row>
    <row r="91" spans="1:8" x14ac:dyDescent="0.25">
      <c r="A91" s="1"/>
      <c r="B91" s="1"/>
      <c r="C91" s="1"/>
      <c r="D91" s="3"/>
      <c r="E91" s="3"/>
      <c r="F91" s="1"/>
      <c r="G91" s="1"/>
    </row>
    <row r="92" spans="1:8" x14ac:dyDescent="0.25">
      <c r="A92" s="1"/>
      <c r="B92" s="1"/>
      <c r="C92" s="1"/>
      <c r="D92" s="3"/>
      <c r="E92" s="3"/>
      <c r="F92" s="1"/>
      <c r="G92" s="1"/>
    </row>
  </sheetData>
  <mergeCells count="6">
    <mergeCell ref="A13:G13"/>
    <mergeCell ref="A1:G1"/>
    <mergeCell ref="A2:G2"/>
    <mergeCell ref="A4:G4"/>
    <mergeCell ref="A6:G6"/>
    <mergeCell ref="A12:C12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мельниково</cp:lastModifiedBy>
  <cp:lastPrinted>2018-03-19T07:10:19Z</cp:lastPrinted>
  <dcterms:created xsi:type="dcterms:W3CDTF">2018-03-15T07:24:01Z</dcterms:created>
  <dcterms:modified xsi:type="dcterms:W3CDTF">2021-02-03T09:29:30Z</dcterms:modified>
</cp:coreProperties>
</file>